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2810"/>
  <workbookPr showInkAnnotation="0" autoCompressPictures="0"/>
  <bookViews>
    <workbookView xWindow="7260" yWindow="0" windowWidth="10400" windowHeight="15480" tabRatio="500"/>
  </bookViews>
  <sheets>
    <sheet name="Project Plan" sheetId="1" r:id="rId1"/>
    <sheet name="holidays" sheetId="2" r:id="rId2"/>
  </sheets>
  <definedNames>
    <definedName name="_xlnm._FilterDatabase" localSheetId="0" hidden="1">'Project Plan'!$A$5:$C$62</definedName>
  </definedName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7" i="1" l="1"/>
  <c r="C8" i="1"/>
  <c r="C39" i="1"/>
  <c r="C44" i="1"/>
  <c r="C49" i="1"/>
  <c r="C54" i="1"/>
  <c r="C59" i="1"/>
  <c r="C60" i="1"/>
  <c r="C61" i="1"/>
  <c r="C55" i="1"/>
  <c r="C56" i="1"/>
  <c r="C50" i="1"/>
  <c r="C51" i="1"/>
  <c r="C45" i="1"/>
  <c r="C46" i="1"/>
  <c r="C40" i="1"/>
  <c r="C41" i="1"/>
  <c r="C33" i="1"/>
  <c r="C34" i="1"/>
  <c r="C35" i="1"/>
  <c r="C36" i="1"/>
  <c r="C26" i="1"/>
  <c r="C27" i="1"/>
  <c r="C28" i="1"/>
  <c r="C29" i="1"/>
  <c r="C30" i="1"/>
  <c r="C18" i="1"/>
  <c r="C19" i="1"/>
  <c r="C20" i="1"/>
  <c r="C21" i="1"/>
  <c r="C22" i="1"/>
  <c r="C9" i="1"/>
  <c r="C10" i="1"/>
  <c r="C11" i="1"/>
  <c r="C12" i="1"/>
  <c r="C13" i="1"/>
  <c r="C14" i="1"/>
  <c r="B3" i="1"/>
</calcChain>
</file>

<file path=xl/sharedStrings.xml><?xml version="1.0" encoding="utf-8"?>
<sst xmlns="http://schemas.openxmlformats.org/spreadsheetml/2006/main" count="53" uniqueCount="24">
  <si>
    <t>Promotion Launches</t>
  </si>
  <si>
    <t>Promotion Length</t>
  </si>
  <si>
    <t>Promotion Ends</t>
  </si>
  <si>
    <t>Landing Page</t>
  </si>
  <si>
    <t>Go live</t>
  </si>
  <si>
    <t>Approval Review</t>
  </si>
  <si>
    <t>Coding</t>
  </si>
  <si>
    <t>Design</t>
  </si>
  <si>
    <t>Writing</t>
  </si>
  <si>
    <t>Activity</t>
  </si>
  <si>
    <t># of Days</t>
  </si>
  <si>
    <t>Email #1</t>
  </si>
  <si>
    <t>Send Date</t>
  </si>
  <si>
    <t>Due to Media Company</t>
  </si>
  <si>
    <t>Approval/Review</t>
  </si>
  <si>
    <t>Code</t>
  </si>
  <si>
    <t>Copy</t>
  </si>
  <si>
    <t>Email #2</t>
  </si>
  <si>
    <t>Banner Ads</t>
  </si>
  <si>
    <t>Go Live</t>
  </si>
  <si>
    <t>Blog Post</t>
  </si>
  <si>
    <t>Proof</t>
  </si>
  <si>
    <t>Write</t>
  </si>
  <si>
    <t>Date Activity Needs to happen/start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</si>
</sst>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9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14" fontId="0" fillId="0" borderId="0" xfId="0" applyNumberFormat="1"/>
    <xf numFmtId="0" fontId="0" fillId="0" borderId="0" xfId="0" applyAlignment="1"/>
    <xf numFmtId="0" fontId="0" fillId="0" borderId="0" xfId="0" applyAlignment="1">
      <alignment horizontal="center"/>
    </xf>
    <xf numFmtId="14" fontId="0" fillId="2" borderId="0" xfId="0" applyNumberFormat="1" applyFill="1"/>
    <xf numFmtId="0" fontId="0" fillId="2" borderId="0" xfId="0" applyFill="1"/>
    <xf numFmtId="0" fontId="0" fillId="0" borderId="0" xfId="0" applyAlignment="1">
      <alignment wrapText="1"/>
    </xf>
    <xf numFmtId="0" fontId="1" fillId="3" borderId="1" xfId="0" applyFont="1" applyFill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14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14" fontId="0" fillId="0" borderId="1" xfId="0" applyNumberFormat="1" applyBorder="1" applyAlignment="1">
      <alignment horizontal="center"/>
    </xf>
  </cellXfs>
  <cellStyles count="19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2"/>
  <sheetViews>
    <sheetView tabSelected="1" workbookViewId="0">
      <pane ySplit="5" topLeftCell="A33" activePane="bottomLeft" state="frozenSplit"/>
      <selection pane="bottomLeft" activeCell="F4" sqref="F4"/>
    </sheetView>
  </sheetViews>
  <sheetFormatPr baseColWidth="10" defaultRowHeight="15" x14ac:dyDescent="0"/>
  <cols>
    <col min="1" max="1" width="20.5" bestFit="1" customWidth="1"/>
    <col min="3" max="3" width="15.5" customWidth="1"/>
  </cols>
  <sheetData>
    <row r="1" spans="1:3">
      <c r="A1" t="s">
        <v>0</v>
      </c>
      <c r="B1" s="4">
        <v>41334</v>
      </c>
    </row>
    <row r="2" spans="1:3">
      <c r="A2" t="s">
        <v>1</v>
      </c>
      <c r="B2" s="5">
        <v>30</v>
      </c>
    </row>
    <row r="3" spans="1:3">
      <c r="A3" t="s">
        <v>2</v>
      </c>
      <c r="B3" s="1">
        <f>B1+B2</f>
        <v>41364</v>
      </c>
    </row>
    <row r="5" spans="1:3" ht="45">
      <c r="A5" s="2" t="s">
        <v>9</v>
      </c>
      <c r="B5" s="2" t="s">
        <v>10</v>
      </c>
      <c r="C5" s="6" t="s">
        <v>23</v>
      </c>
    </row>
    <row r="6" spans="1:3">
      <c r="A6" s="2"/>
      <c r="B6" s="2"/>
      <c r="C6" s="6"/>
    </row>
    <row r="7" spans="1:3">
      <c r="A7" s="7" t="s">
        <v>3</v>
      </c>
      <c r="B7" s="7"/>
      <c r="C7" s="7"/>
    </row>
    <row r="8" spans="1:3">
      <c r="A8" s="8" t="s">
        <v>4</v>
      </c>
      <c r="B8" s="9"/>
      <c r="C8" s="10">
        <f>B1</f>
        <v>41334</v>
      </c>
    </row>
    <row r="9" spans="1:3">
      <c r="A9" s="8" t="s">
        <v>5</v>
      </c>
      <c r="B9" s="11">
        <v>2</v>
      </c>
      <c r="C9" s="12">
        <f>WORKDAY(C8,-B9,holidays!$A$1:$A$4)</f>
        <v>41332</v>
      </c>
    </row>
    <row r="10" spans="1:3">
      <c r="A10" s="8" t="s">
        <v>6</v>
      </c>
      <c r="B10" s="11">
        <v>5</v>
      </c>
      <c r="C10" s="12">
        <f>WORKDAY(C9,-B10,holidays!$A$1:$A$4)</f>
        <v>41325</v>
      </c>
    </row>
    <row r="11" spans="1:3">
      <c r="A11" s="8" t="s">
        <v>5</v>
      </c>
      <c r="B11" s="11">
        <v>2</v>
      </c>
      <c r="C11" s="12">
        <f>WORKDAY(C10,-B11,holidays!$A$1:$A$4)</f>
        <v>41319</v>
      </c>
    </row>
    <row r="12" spans="1:3">
      <c r="A12" s="8" t="s">
        <v>7</v>
      </c>
      <c r="B12" s="11">
        <v>10</v>
      </c>
      <c r="C12" s="12">
        <f>WORKDAY(C11,-B12,holidays!$A$1:$A$4)</f>
        <v>41305</v>
      </c>
    </row>
    <row r="13" spans="1:3">
      <c r="A13" s="8" t="s">
        <v>5</v>
      </c>
      <c r="B13" s="11">
        <v>2</v>
      </c>
      <c r="C13" s="12">
        <f>WORKDAY(C12,-B13,holidays!$A$1:$A$4)</f>
        <v>41303</v>
      </c>
    </row>
    <row r="14" spans="1:3">
      <c r="A14" s="8" t="s">
        <v>8</v>
      </c>
      <c r="B14" s="11">
        <v>7</v>
      </c>
      <c r="C14" s="12">
        <f>WORKDAY(C13,-B14,holidays!$A$1:$A$4)</f>
        <v>41292</v>
      </c>
    </row>
    <row r="15" spans="1:3">
      <c r="C15" s="3"/>
    </row>
    <row r="16" spans="1:3">
      <c r="A16" s="7" t="s">
        <v>11</v>
      </c>
      <c r="B16" s="7"/>
      <c r="C16" s="7"/>
    </row>
    <row r="17" spans="1:3">
      <c r="A17" s="8" t="s">
        <v>12</v>
      </c>
      <c r="B17" s="9"/>
      <c r="C17" s="10">
        <f>B1</f>
        <v>41334</v>
      </c>
    </row>
    <row r="18" spans="1:3">
      <c r="A18" s="8" t="s">
        <v>13</v>
      </c>
      <c r="B18" s="11">
        <v>5</v>
      </c>
      <c r="C18" s="12">
        <f>WORKDAY(C17,-B18,holidays!$A$1:$A$4)</f>
        <v>41327</v>
      </c>
    </row>
    <row r="19" spans="1:3">
      <c r="A19" s="8" t="s">
        <v>14</v>
      </c>
      <c r="B19" s="11">
        <v>1</v>
      </c>
      <c r="C19" s="12">
        <f>WORKDAY(C18,-B19,holidays!$A$1:$A$4)</f>
        <v>41326</v>
      </c>
    </row>
    <row r="20" spans="1:3">
      <c r="A20" s="8" t="s">
        <v>15</v>
      </c>
      <c r="B20" s="11">
        <v>3</v>
      </c>
      <c r="C20" s="12">
        <f>WORKDAY(C19,-B20,holidays!$A$1:$A$4)</f>
        <v>41319</v>
      </c>
    </row>
    <row r="21" spans="1:3">
      <c r="A21" s="8" t="s">
        <v>7</v>
      </c>
      <c r="B21" s="11">
        <v>5</v>
      </c>
      <c r="C21" s="12">
        <f>WORKDAY(C20,-B21,holidays!$A$1:$A$4)</f>
        <v>41312</v>
      </c>
    </row>
    <row r="22" spans="1:3">
      <c r="A22" s="8" t="s">
        <v>16</v>
      </c>
      <c r="B22" s="11">
        <v>2</v>
      </c>
      <c r="C22" s="12">
        <f>WORKDAY(C21,-B22,holidays!$A$1:$A$4)</f>
        <v>41310</v>
      </c>
    </row>
    <row r="23" spans="1:3" collapsed="1"/>
    <row r="24" spans="1:3">
      <c r="A24" s="7" t="s">
        <v>17</v>
      </c>
      <c r="B24" s="7"/>
      <c r="C24" s="7"/>
    </row>
    <row r="25" spans="1:3">
      <c r="A25" s="8" t="s">
        <v>12</v>
      </c>
      <c r="B25" s="9"/>
      <c r="C25" s="10">
        <v>41358</v>
      </c>
    </row>
    <row r="26" spans="1:3">
      <c r="A26" s="8" t="s">
        <v>13</v>
      </c>
      <c r="B26" s="11">
        <v>5</v>
      </c>
      <c r="C26" s="12">
        <f>WORKDAY(C25,-B26,holidays!$A$1:$A$4)</f>
        <v>41351</v>
      </c>
    </row>
    <row r="27" spans="1:3">
      <c r="A27" s="8" t="s">
        <v>14</v>
      </c>
      <c r="B27" s="11">
        <v>1</v>
      </c>
      <c r="C27" s="12">
        <f>WORKDAY(C26,-B27,holidays!$A$1:$A$4)</f>
        <v>41348</v>
      </c>
    </row>
    <row r="28" spans="1:3">
      <c r="A28" s="8" t="s">
        <v>15</v>
      </c>
      <c r="B28" s="11">
        <v>3</v>
      </c>
      <c r="C28" s="12">
        <f>WORKDAY(C27,-B28,holidays!$A$1:$A$4)</f>
        <v>41345</v>
      </c>
    </row>
    <row r="29" spans="1:3">
      <c r="A29" s="8" t="s">
        <v>7</v>
      </c>
      <c r="B29" s="11">
        <v>5</v>
      </c>
      <c r="C29" s="12">
        <f>WORKDAY(C28,-B29,holidays!$A$1:$A$4)</f>
        <v>41338</v>
      </c>
    </row>
    <row r="30" spans="1:3">
      <c r="A30" s="8" t="s">
        <v>16</v>
      </c>
      <c r="B30" s="11">
        <v>2</v>
      </c>
      <c r="C30" s="12">
        <f>WORKDAY(C29,-B30,holidays!$A$1:$A$4)</f>
        <v>41334</v>
      </c>
    </row>
    <row r="31" spans="1:3" collapsed="1"/>
    <row r="32" spans="1:3">
      <c r="A32" s="7" t="s">
        <v>18</v>
      </c>
      <c r="B32" s="7"/>
      <c r="C32" s="7"/>
    </row>
    <row r="33" spans="1:3">
      <c r="A33" s="8" t="s">
        <v>19</v>
      </c>
      <c r="B33" s="9"/>
      <c r="C33" s="10">
        <f>B1</f>
        <v>41334</v>
      </c>
    </row>
    <row r="34" spans="1:3">
      <c r="A34" s="8" t="s">
        <v>13</v>
      </c>
      <c r="B34" s="11">
        <v>3</v>
      </c>
      <c r="C34" s="12">
        <f>WORKDAY(C33,-B34,holidays!$A$1:$A$4)</f>
        <v>41331</v>
      </c>
    </row>
    <row r="35" spans="1:3">
      <c r="A35" s="8" t="s">
        <v>14</v>
      </c>
      <c r="B35" s="11">
        <v>1</v>
      </c>
      <c r="C35" s="12">
        <f>WORKDAY(C34,-B35,holidays!$A$1:$A$4)</f>
        <v>41330</v>
      </c>
    </row>
    <row r="36" spans="1:3">
      <c r="A36" s="8" t="s">
        <v>7</v>
      </c>
      <c r="B36" s="11">
        <v>7</v>
      </c>
      <c r="C36" s="12">
        <f>WORKDAY(C35,-B36,holidays!$A$1:$A$4)</f>
        <v>41317</v>
      </c>
    </row>
    <row r="38" spans="1:3">
      <c r="A38" s="7" t="s">
        <v>20</v>
      </c>
      <c r="B38" s="7"/>
      <c r="C38" s="7"/>
    </row>
    <row r="39" spans="1:3">
      <c r="A39" s="8" t="s">
        <v>19</v>
      </c>
      <c r="B39" s="9"/>
      <c r="C39" s="10">
        <f>B1</f>
        <v>41334</v>
      </c>
    </row>
    <row r="40" spans="1:3">
      <c r="A40" s="8" t="s">
        <v>21</v>
      </c>
      <c r="B40" s="11">
        <v>1</v>
      </c>
      <c r="C40" s="12">
        <f>WORKDAY(C39,-B40,holidays!$A$1:$A$4)</f>
        <v>41333</v>
      </c>
    </row>
    <row r="41" spans="1:3">
      <c r="A41" s="8" t="s">
        <v>22</v>
      </c>
      <c r="B41" s="11">
        <v>3</v>
      </c>
      <c r="C41" s="12">
        <f>WORKDAY(C40,-B41,holidays!$A$1:$A$4)</f>
        <v>41330</v>
      </c>
    </row>
    <row r="43" spans="1:3">
      <c r="A43" s="7" t="s">
        <v>20</v>
      </c>
      <c r="B43" s="7"/>
      <c r="C43" s="7"/>
    </row>
    <row r="44" spans="1:3">
      <c r="A44" s="8" t="s">
        <v>19</v>
      </c>
      <c r="B44" s="9"/>
      <c r="C44" s="10">
        <f>C39+7</f>
        <v>41341</v>
      </c>
    </row>
    <row r="45" spans="1:3">
      <c r="A45" s="8" t="s">
        <v>21</v>
      </c>
      <c r="B45" s="11">
        <v>1</v>
      </c>
      <c r="C45" s="12">
        <f>WORKDAY(C44,-B45,holidays!$A$1:$A$4)</f>
        <v>41340</v>
      </c>
    </row>
    <row r="46" spans="1:3">
      <c r="A46" s="8" t="s">
        <v>22</v>
      </c>
      <c r="B46" s="11">
        <v>3</v>
      </c>
      <c r="C46" s="12">
        <f>WORKDAY(C45,-B46,holidays!$A$1:$A$4)</f>
        <v>41337</v>
      </c>
    </row>
    <row r="47" spans="1:3" collapsed="1"/>
    <row r="48" spans="1:3">
      <c r="A48" s="7" t="s">
        <v>20</v>
      </c>
      <c r="B48" s="7"/>
      <c r="C48" s="7"/>
    </row>
    <row r="49" spans="1:3">
      <c r="A49" s="8" t="s">
        <v>19</v>
      </c>
      <c r="B49" s="9"/>
      <c r="C49" s="10">
        <f>C44+7</f>
        <v>41348</v>
      </c>
    </row>
    <row r="50" spans="1:3">
      <c r="A50" s="8" t="s">
        <v>21</v>
      </c>
      <c r="B50" s="11">
        <v>1</v>
      </c>
      <c r="C50" s="12">
        <f>WORKDAY(C49,-B50,holidays!$A$1:$A$4)</f>
        <v>41347</v>
      </c>
    </row>
    <row r="51" spans="1:3">
      <c r="A51" s="8" t="s">
        <v>22</v>
      </c>
      <c r="B51" s="11">
        <v>3</v>
      </c>
      <c r="C51" s="12">
        <f>WORKDAY(C50,-B51,holidays!$A$1:$A$4)</f>
        <v>41344</v>
      </c>
    </row>
    <row r="52" spans="1:3" collapsed="1"/>
    <row r="53" spans="1:3">
      <c r="A53" s="7" t="s">
        <v>20</v>
      </c>
      <c r="B53" s="7"/>
      <c r="C53" s="7"/>
    </row>
    <row r="54" spans="1:3">
      <c r="A54" s="8" t="s">
        <v>19</v>
      </c>
      <c r="B54" s="9"/>
      <c r="C54" s="10">
        <f>C49+7</f>
        <v>41355</v>
      </c>
    </row>
    <row r="55" spans="1:3">
      <c r="A55" s="8" t="s">
        <v>21</v>
      </c>
      <c r="B55" s="11">
        <v>1</v>
      </c>
      <c r="C55" s="12">
        <f>WORKDAY(C54,-B55,holidays!$A$1:$A$4)</f>
        <v>41354</v>
      </c>
    </row>
    <row r="56" spans="1:3">
      <c r="A56" s="8" t="s">
        <v>22</v>
      </c>
      <c r="B56" s="11">
        <v>3</v>
      </c>
      <c r="C56" s="12">
        <f>WORKDAY(C55,-B56,holidays!$A$1:$A$4)</f>
        <v>41351</v>
      </c>
    </row>
    <row r="57" spans="1:3" collapsed="1"/>
    <row r="58" spans="1:3">
      <c r="A58" s="7" t="s">
        <v>20</v>
      </c>
      <c r="B58" s="7"/>
      <c r="C58" s="7"/>
    </row>
    <row r="59" spans="1:3">
      <c r="A59" s="8" t="s">
        <v>19</v>
      </c>
      <c r="B59" s="9"/>
      <c r="C59" s="10">
        <f>C54+7</f>
        <v>41362</v>
      </c>
    </row>
    <row r="60" spans="1:3">
      <c r="A60" s="8" t="s">
        <v>21</v>
      </c>
      <c r="B60" s="11">
        <v>1</v>
      </c>
      <c r="C60" s="12">
        <f>WORKDAY(C59,-B60,holidays!$A$1:$A$4)</f>
        <v>41361</v>
      </c>
    </row>
    <row r="61" spans="1:3">
      <c r="A61" s="8" t="s">
        <v>22</v>
      </c>
      <c r="B61" s="11">
        <v>3</v>
      </c>
      <c r="C61" s="12">
        <f>WORKDAY(C60,-B61,holidays!$A$1:$A$4)</f>
        <v>41358</v>
      </c>
    </row>
    <row r="62" spans="1:3" collapsed="1"/>
  </sheetData>
  <autoFilter ref="A5:C62"/>
  <mergeCells count="9">
    <mergeCell ref="A48:C48"/>
    <mergeCell ref="A53:C53"/>
    <mergeCell ref="A58:C58"/>
    <mergeCell ref="A7:C7"/>
    <mergeCell ref="A16:C16"/>
    <mergeCell ref="A24:C24"/>
    <mergeCell ref="A32:C32"/>
    <mergeCell ref="A38:C38"/>
    <mergeCell ref="A43:C43"/>
  </mergeCell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D34" sqref="D34"/>
    </sheetView>
  </sheetViews>
  <sheetFormatPr baseColWidth="10" defaultRowHeight="15" x14ac:dyDescent="0"/>
  <sheetData>
    <row r="1" spans="1:1">
      <c r="A1" s="1">
        <v>41320</v>
      </c>
    </row>
    <row r="2" spans="1:1">
      <c r="A2" s="1">
        <v>41321</v>
      </c>
    </row>
    <row r="3" spans="1:1">
      <c r="A3" s="1">
        <v>41322</v>
      </c>
    </row>
    <row r="4" spans="1:1">
      <c r="A4" s="1">
        <v>41323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Project Plan</vt:lpstr>
      <vt:lpstr>holidays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Krista Veteto</dc:creator>
  <cp:lastModifiedBy>Krista Veteto</cp:lastModifiedBy>
  <dcterms:created xsi:type="dcterms:W3CDTF">2012-11-24T14:11:02Z</dcterms:created>
  <dcterms:modified xsi:type="dcterms:W3CDTF">2012-11-24T17:31:20Z</dcterms:modified>
</cp:coreProperties>
</file>